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6" r:id="rId1"/>
    <sheet name="Sheet2" sheetId="2" r:id="rId2"/>
    <sheet name="Sheet3" sheetId="3" r:id="rId3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<sst xmlns="http://schemas.openxmlformats.org/spreadsheetml/2006/main" count="120" uniqueCount="92">
  <si>
    <t>昆明市晋宁区自来水有限责任公司年度安防（监控）设备维修材料采购清单</t>
  </si>
  <si>
    <t>序号</t>
  </si>
  <si>
    <t>名称</t>
  </si>
  <si>
    <t>参数</t>
  </si>
  <si>
    <t>数量</t>
  </si>
  <si>
    <t>单位</t>
  </si>
  <si>
    <t>控制价（元）</t>
  </si>
  <si>
    <t>报价（元）</t>
  </si>
  <si>
    <t>样图（仅供参考）</t>
  </si>
  <si>
    <t>备注</t>
  </si>
  <si>
    <t>400W网络枪形摄像机</t>
  </si>
  <si>
    <t>用户管理 最多32个用户，可分3级用户权限管理:管理员，操作员，普通用户
 客户端 iVMS-4200
 浏览器 使用插件预览:IE10，IE11
使用本地服务预览:Chrome 57.0+,Firefox52.0+
 图像 
 400W像素 图像设置 饱和度，亮度，对比度，锐度，AGC，白平衡通过客户端或者浏览器可调
 日夜转换模式 自动，白天，夜晚，定时切换
 图像增强 背光补偿，强光抑制，3D数字降噪
 接口 
 网络 1个RJ45 10 M/100 M自适应以太网口
 音频 1个内置麦克风
 smart功能 
 报警触发 移动侦测，遮挡报警，异常
 Smart事件 越界侦测，区域入侵侦测
 一般规范 
 联动方式 上传FTP，上传中心，邮件，抓图
 产品尺寸 186.6x 92.7 x87.6 mm
 包装尺寸 235 x 120x125 mm
 设备重量 WD:605g DWD:570g
 带包装重量 WD:820g DWD:785g
 启动和工作温湿度 -30℃~60℃，湿度小于95%(无凝结)
 通用功能 心跳，密码保护，水印，IP地址过滤，像素计算器
 恢复出厂设置 支持客户端或浏览器恢复
 电流及功耗 DC:12V，0.45A，最大功耗:5.5W
PoE:802.3af，36V~57V，0.16 A~0.10A，最大功耗:6w*DWD型号不支持PoE
 供电方式 DC: 12 V± 25%，支持防反接保护 PoE:802.3af,Class3*DWD型号不支持PoE
 电源接口类型 5.5 mm圆口
 认证 
 防护 IP66</t>
  </si>
  <si>
    <t>台</t>
  </si>
  <si>
    <t>400W网络半球摄像机</t>
  </si>
  <si>
    <t>像素：400万
夜视类型：星光夜视
存储编码：H.264，H.265
监控类型：半球监控
供网方式：网线
供电方式：电源供电
焦距：4mm
防水等级：IP66
商品毛重：0.6kg</t>
  </si>
  <si>
    <t>千兆单模单纤光纤收发器（一光四电）</t>
  </si>
  <si>
    <t xml:space="preserve"> 产品名称 千兆单模单纤光纤收发器（1光四电）
 支持标准 IEEE802.3、IEEE802.3u、IEEE802.3ab、 IEEE802.3z、IEEE802.3x、
 接口 1个1.25Gbps SC光纤接口 1个100Mbps/1000Mbps自适应RJ45口
 传输波长 TX: 1550nm RX:1310nm
 传输介质 网线:超五类或以上UTP和STP光纤:9/125um单模光纤
 指示灯 光口和电口Link/Act、PWR
 电源 5VDC/0.4A
 产品外壳 优质金属外壳
 使用环境 工作温度:-20C~60C
 工作湿度:10%~90%RH不凝结存储温度:-40C~70C
 存储湿度:5%~90%RH不凝结
 光参数 平均发射光功率:-17~-6dBm接收灵敏度:-22dBm
 每端口数据传输速率 2Gbps全双工
 包转发速率 3Mpps
 MAC地址深度 2K
 内部缓存 1Mbit
传输距离：3公里—20公里</t>
  </si>
  <si>
    <t>对</t>
  </si>
  <si>
    <t xml:space="preserve">六类免压非屏蔽水晶头 </t>
  </si>
  <si>
    <t>品 名:六类免压非屏蔽水晶头 
材 质:环保PVC 
芯片工艺:镀金
网络标准:万兆网络
规格:通用RJ45</t>
  </si>
  <si>
    <t>组</t>
  </si>
  <si>
    <t>绝缘手套</t>
  </si>
  <si>
    <t>400V电工手套低压防电</t>
  </si>
  <si>
    <t>双</t>
  </si>
  <si>
    <t>母插头</t>
  </si>
  <si>
    <t>两眼母口电源短线
2*0.5纯铜线</t>
  </si>
  <si>
    <t>个</t>
  </si>
  <si>
    <t>公插头</t>
  </si>
  <si>
    <t xml:space="preserve">
两眼母口电源短线
2*0.5纯铜线</t>
  </si>
  <si>
    <t>工具箱套装全套组合</t>
  </si>
  <si>
    <t>弱电工具箱套装</t>
  </si>
  <si>
    <t>套</t>
  </si>
  <si>
    <t>网络模拟同轴硬盘录像</t>
  </si>
  <si>
    <t>视频输入：8路 BNC接口，同轴高清输入：HDTVI:4MP,3MP,1080p/30Hz,1080p/25Hz,720p/60Hz,720p/50Hz,720p/30Hz,720p/25Hz4 路设备:只有通道1支持3MP，8路设备:只有通道1/2 支持 3MP，16 路设备:只有通道1/2/3/4 支持3MPAHD:4MP,1080p/30Hz,1080p/25Hz,720p/30Hz,720p/25HzCV:1080p/30Hz,1080p/25Hz,720p/30Hz,720p/25Hz，模拟信号输入:CVBS，网络视频输入:默认:2 路4MP;禁用全部模拟通道时:10路 4MP，同步回放:8路，硬盘类型：1 个 SATA 接口，硬盘容量：每个接口支持容量 6TB 的硬盘，回放模式：即时回放、常规回放、事件回放、标签回放智能回放、日志回放，网络协议：IPV6、HTTPS、UPnP(即插即用)、NTP(网络校时)SADP(自动搜索IP地址)、SMTP(邮件服务)、ONVIF，网络接口：1个，RJ45 10M/100M/1000M自适应以太网口，串行接口：1个，标准RS-485串行接口，半双工，USB接口：2 个位于后面板，USB 2.0，电 源：DC12V，功 耗：≤20W(不含硬盘），工作温度：-10℃~+55℃，工作湿度：10%~90%，机 箱：1U 小机箱，尺寸：260mm(宽)x222mm(深)x45mm(高)，重 量：&lt;2Kg(不含硬盘)</t>
  </si>
  <si>
    <t>视频输入：16路BNC接口，视频输入：BNC接口(支持同轴视控)HDTVI/AHD/CVI，模拟信号输入:CVBS
网络视频输入:默认关闭IP增强模式:2路，全禁18路开启IP增强模式:8路，全禁24路，分辨率6MP码率类型:复合流/视频流音频输入:8路，RCA接口(电平:2.0Vp-p，阻抗:1kQ)
HDMI输出:1路，分辨率:1920x1080/60HZ，VGA 输出:1路，与 HDMI同源，分辨率:1920x1080/60HZ
音频输出:1路，RCA接口(线性电平，阻抗:1K2)，语音对讲输入:1个，RCA接口(电平:2.0Vp-p，阻抗:1k2)
音频压缩标准:G.711u，音频码率:64kbps，同步回放:16路，硬盘类型：2 个 SATA 接口，硬盘容量：每个接口支持容量 10TB 的硬盘
回放模式：即时回放、常规回放、事件回放、标签回放智能回放、日志回放
网络协议：IPV6、HTTPS、UPnP(即插即用)、NTP(网络校时)SADP(自动搜索IP地址)、SMTP(邮件服务)、ONVIF，网络接口：1个，RJ45 10M/100M/1000M自适应以太网口，串行接口：1个，标准RS-485串行接口，半双工，USB接口：2个，1个USB 3.0(后)，1个USB 2.0(前)，报警输入输出：4进1出，电 源：DC12V(圆孔电源)，功 耗：≤40W(不含硬盘），工作温度：-10℃~+55℃，工作湿度：10%~90%，机 箱：380机箱，尺寸：385mmx313mmx52mm ，重 量：&lt;2Kg(不含硬盘)</t>
  </si>
  <si>
    <t>输入输出总带宽：240Mbps
HDMI输出：1路(带音频)，与VGA同源，可配置为与VGA非同源，分辨率:3840x2160/30Hz，2560x1440/60Hz，1920x1080/60Hz，1280x1024/60Hz
1280x720/60Hz，1024x768/60Hz
VGA输出：1路，分辨率:1920x1080/60Hz，1280x1024/60Hz，1280x720/60Hz，1024x768/60HZ
CVBS输出：1路，BNC接口(电平:1.0Vp-P，阻抗:75Q)，分辨率:PAL制式704x576;NTSC制式704x480
同步回放：16路
视频输入：16路:3K、4MP、1080p25、1080p30、720p25、720p30
网络视频输入：默认4路;全部禁用模拟时:20路，最高支持分辨率:600W
视频压缩标准：H.265,H,264,Smart H.265,Smart H.264
视频编码分辨：3K Lite(12帧)/4MP Lite(15帧)/1080P(15帧)/720P/D1/4CIF/VGA/CIF启用1080P lite模式:3K Lite(12帧)/4MP Lite(15帧)/1080P Lite/720P Lite/D1/4CIFNGA/CIF
视频帧率：1fps~实时
视频码率：32Kbps~6Mbps，最大6Mbps
码率类型：复合流/视频流
双码流：支持
音频输出：2路，RCA接口(线性电平，阻抗:1KQ)
语音对讲输入：1路，RCA接口(电平:2.0Vp-p，阻抗:1K)
音频输入：4路，RCA接口(电平:2.0Vp-p，阻抗:1kn)
音频压缩标准：G711.u
音频码率：64kbps
盘位：4个SATA接口
单盘最大容量：最大支持8TB
扩展存储：1个eSATA接口
网络接口：2个，RJ45 10M/100M/1000M自适应以太网口
串行接口：1个，标准RS-232串行接口，1个，标准RS-485串行接口，全双工
1个，RS-485KB键盘口
USB接口：2个USB 2.0(前置)，1个USB 3.0(后置)
电源：AC220V，50Hz
功耗(不含硬盘)：≤35W
工作温度：-10℃~+55℃
工作湿度：10%～90%
机箱：1.5U机箱
尺寸：445mm(宽)x400mm(深)x71mm(高)
重量(不含硬盘）：≤6Kg</t>
  </si>
  <si>
    <t>网络录像机</t>
  </si>
  <si>
    <t>网络视频输入：32 路；
网络视频带宽：256Mbps；
HDMI输出：1路，分辨率:4K(3840x2160)/30Hz，1920x1080/60HZ；
VGA 输出：与HDMI异源，分辨率:1920x1080/60HZ；
视频解码格式：H.265,Smart265,H.264,Smart264；
解码能力：8*1080P；
同步回放：16 路；
录像分辨率：8MP/7MP/6MP/5MP/4MP/3MP/1080P/960P/720P；
音频解码格式：G.711ulaw,G.711alaw,G.722,G.726 ,AAC；
音频输出：1路，RCA接口(线性电平，阻抗:1kΩ)；
语音对讲输入：1个，RCA接口(电平:2.0Vp-p，阻抗:1kΩ)；
盘位：16个SATA接口；
单盘容量：支持10TB；
录像/抓图模式：手动录像、定时录像、事件录像、移动侦测录像、报警录像动测或报警录像、动测且报警录像；
回放模式：即时回放,常规回放,事件回放,标签回放,智能回放,外部文件回放,日志回放；
网络协议：IPv6、UPnP(即插即用),NTP(网络校时),SADP(设备网络搜索)PPPoE(拨号上网),DHCP(自动获取IP 地址)；
网络接口：2个，RJ45 10M/100M/1000M自适应以太网口；
串行接口：1个，RS-485半双工串行接口;1个，标准RS-232串行接口；
USB接口：2个USB 2.0(前置)，1个USB3.0(后置)；
报警输入输出：16路报警输入，4路报警输出；
电源规格：AC 220V 200W；
功 耗：≤30W(不含硬盘）；
工作温度：-10℃~+55℃；
机 箱：2U机箱；
尺寸：445mm(宽)x470mm(深)x90mm(高)；
重 量：&lt;8kg(不含硬盘)</t>
  </si>
  <si>
    <t>网络视频输入：32 路；
网络视频带宽：256Mbps；
HDMI输出：1路，分辨率:4K(3840x2160)/30Hz，1920x1080/60HZ；
VGA 输出：与HDMI异源，分辨率:1920x1080/60HZ；
视频解码格式：H.265,Smart265,H.264,Smart264；
解码能力：8*1080P；
同步回放：16 路；
录像分辨率：8MP/7MP/6MP/5MP/4MP/3MP/1080P/960P/720P；
音频解码格式：G.711ulaw,G.711alaw,G.722,G.726 ,AAC；
音频输出：1路，RCA接口(线性电平，阻抗:1kΩ)；
语音对讲输入：1个，RCA接口(电平:2.0Vp-p，阻抗:1kΩ)；
盘位：8个SATA接口；
单盘容量：支持8TB；
录像/抓图模式：手动录像、定时录像、事件录像、移动侦测录像、报警录像动测或报警录像、动测且报警录像；
回放模式：即时回放,常规回放,事件回放,标签回放,智能回放,外部文件回放,日志回放；
网络协议：IPv6、UPnP(即插即用),NTP(网络校时),SADP(设备网络搜索)PPPoE(拨号上网),DHCP(自动获取IP 地址)；
网络接口：2个，RJ45 10M/100M/1000M自适应以太网口；
串行接口：1个，RS-485半双工串行接口;1个，标准RS-232串行接口；
USB接口：2个USB 2.0(前置)，1个USB3.0(后置)；
报警输入输出：16路报警输入，4路报警输出；
电源规格：AC 220V 200W；
功 耗：≤30W(不含硬盘）；
工作温度：-10℃~+55℃；
机 箱：2U机箱；
尺寸：445mm(宽)x470mm(深)x90mm(高)；
重 量：&lt;4kg(不含硬盘)</t>
  </si>
  <si>
    <t>网络视频输入：8 路；
网络视频带宽：80Mbps；
HDMI输出：分辨率:4K(3840x2160)/30Hz，1920x1080/60HZ；
VGA 输出：分辨率:1920x1080/60HZ,1280*1024/60Hz,1280*10720/60Hz；
视频解码格式：H.265,Smart265,H.264,Smart264；
解码能力：8*1080P；
同步回放：8 路；
录像分辨率：6MP/5MP/4MP/3MP/1080P/960P/720P；
音频解码格式：G.711ulaw,G.711alaw,G.722,G.726 ,AAC；
音频输出：1路，RCA接口(线性电平，阻抗:1kΩ)；
语音对讲输入：1个，RCA接口(电平:2.0Vp-p，阻抗:1kΩ)；
盘位：2个SATA接口；
单盘容量：支持8TB；
录像/抓图模式：手动录像、定时录像、事件录像、移动侦测录像、报警录像动测或报警录像、动测且报警录像；
回放模式：即时回放,常规回放,事件回放,标签回放,智能回放,外部文件回放,日志回放；
网络协议：IPv6、UPnP(即插即用),NTP(网络校时),SADP(设备网络搜索)PPPoE(拨号上网),DHCP(自动获取IP 地址)；
网络接口：2个，RJ45 10M/100M/1000M自适应以太网口；
串行接口：1个，RS-485半双工串行接口;1个，标准RS-232串行接口；
USB接口：2个USB 2.0(前置)；
电源规格：DC 12V 40W；
功 耗：≤15W(不含硬盘）；
工作温度：-10℃~+55℃；
机 箱：1U 380系列机箱；
尺寸：385mm(宽)x315mm(深)x52mm(高)；</t>
  </si>
  <si>
    <t>监控视频硬盘</t>
  </si>
  <si>
    <t>名称：网络监控专用硬盘
接口：SATA；
容量：8TB；
接口速度：6.0 Gbit/s , 3.0 Gbit/s,1.5Gbit/s；
转速：7200rpm;
高速缓存：:256MB;
最大数据传输速度:240MB/S;
供电电压:12V+10%/5V+5%;
外形规格：3.5英寸.</t>
  </si>
  <si>
    <t>块</t>
  </si>
  <si>
    <t>液晶显示器</t>
  </si>
  <si>
    <t>24英寸，LED液晶面板，高清显示器，
VGA+HDMI双接口，1080P画质，高保真双喇叭，</t>
  </si>
  <si>
    <t>监控操作台</t>
  </si>
  <si>
    <t>安装尺寸定制，台面 25mm 厚环保型颗粒板聚氨酯橡胶手枕，侧板密度板喷漆，台面铝型材屏风高度 165mm 厚度 30mm，可以安装标准显示器支架。金属框架拼装结构，框架使用 1.2mm 厚优质冷轧钢板，前后门和托盘厚 1.0mm，每个工作位配备一组 19寸机架和一个托盘和一个键盘屉，尺寸：4.4m * 0.8 m * 1m</t>
  </si>
  <si>
    <t xml:space="preserve"> PVC线管 </t>
  </si>
  <si>
    <t>白色，材质：PVC，外径：20mm,厚度1.2mm,长度1.9米</t>
  </si>
  <si>
    <t>根</t>
  </si>
  <si>
    <t>PVC线管直接</t>
  </si>
  <si>
    <t>白色，材质：PVC，内径：20mm，外径：23mm,厚度1.5mm,规格：10个/包</t>
  </si>
  <si>
    <t>包</t>
  </si>
  <si>
    <t>PVC线管弯头</t>
  </si>
  <si>
    <t>白色，材质：PVC，内径：20mm，外径：22.4mm,厚度1.2mm,规格：10个/包</t>
  </si>
  <si>
    <t>PVC线管三通</t>
  </si>
  <si>
    <t>白色，材质：PVC，内径：20mm，外径：22.4mm,厚度1.5mm,规格：10个/包</t>
  </si>
  <si>
    <t xml:space="preserve"> PVC线管塑料管卡</t>
  </si>
  <si>
    <t>线管边卡 20mm 
国标特种钢钉管
PVC塑料
48个/包</t>
  </si>
  <si>
    <t>超六类网线</t>
  </si>
  <si>
    <t xml:space="preserve">≥0.55mm无氧铜芯
 CAT6类8芯双绞线 
千兆非屏蔽
网线工程箱线
305米 </t>
  </si>
  <si>
    <t>箱</t>
  </si>
  <si>
    <t>玻璃胶</t>
  </si>
  <si>
    <t>YSD-透明，300ml.</t>
  </si>
  <si>
    <t>支</t>
  </si>
  <si>
    <t>电缆线</t>
  </si>
  <si>
    <t>ZR-RVVP 2*2.5平方 200m</t>
  </si>
  <si>
    <t>卷</t>
  </si>
  <si>
    <t>交换机</t>
  </si>
  <si>
    <t>上行端口速率：千兆
套装：单品
下行端口速率：千兆
端口数量：5口
下行接口类型：以太网交换机
网管类型：非网管
端口供电功能：非POE供电
端口类型：电口
认证型号：SG1005D
材质：钢壳</t>
  </si>
  <si>
    <t>球形摄像机</t>
  </si>
  <si>
    <t>持区域入侵侦测，越界侦测，进入区域侦测和离开区域侦等智能侦测并联动跟踪 
支持切换为人脸抓拍模式，最大同时抓拍5张人脸 
采用可见光补光30 m，同时高效红外阵列，低功耗，照射距离最远可达150 m 
内置加热玻璃，有效除雾 
支持最大2560 × 1440 @30 fps高清画面输出 
支持超低照度，0.005 Lux @F1.5（彩色），0.001 Lux @F1.5（黑白），0 Lux with IR 
支持23倍光学变倍，16倍数字变倍 
支持三码流技术，每路码流可独立配置分辨率及帧率 
码流平滑设置，适应不同场景下对图像质量，流畅性的不同要求 
支持低码率，低延时，ROI感兴趣区域增强编码 
支持隐私遮蔽颜色和马赛克配置 
支持GBK字库，支持更多汉字及生僻字叠加 ，支持SVC自适应编码技术 
支持OSD颜色自选 ，支持3D数字降噪，支持120 dB宽动态 
支持定时抓图与事件抓图功能 
支持定时任务，一键守望，一键巡航功能 
支持无插件Mac下的Safari浏览器的需求 ，支持多播功能 
支持海康SDK，开放型网络视频接口，ISAPI，GB/T28181，ISUP 
支持一进一出音频，最大支持256 GB microSD卡存储 
IP66，抗干扰能力强，适用于严酷的电磁环境，符合GB/T17626.2/3/4/5/6四级标准</t>
  </si>
  <si>
    <t>防水箱</t>
  </si>
  <si>
    <t>铁壳防水箱
40CM*30CM*20CM</t>
  </si>
  <si>
    <t>网桥</t>
  </si>
  <si>
    <t>15公里室外监控专用5.8GHz 867M无线网桥</t>
  </si>
  <si>
    <t>避雷器</t>
  </si>
  <si>
    <t>产品名称：防雷避雷针
产品款式：棒形
产品规格：0.5米--15米
产品材质：不锈钢
抗风强度：40M/S
放电电流：300KA(Max)
接地电阻要求：&lt;10Q</t>
  </si>
  <si>
    <t>插座</t>
  </si>
  <si>
    <t>全长：≤1.5米
插孔电流：10A
款式：插线板
插孔数量：3孔
适用标准：国标</t>
  </si>
  <si>
    <t>无线插座</t>
  </si>
  <si>
    <t>产品颜色：白色
尺寸(含挂孔)：215mmx54mmx31mm(长x宽x高)
额定电压：250V~
最大电流：10A
最大功率：2500W</t>
  </si>
  <si>
    <t>监控杆</t>
  </si>
  <si>
    <t>6米高组合式监控立杆带支架</t>
  </si>
  <si>
    <t>棵</t>
  </si>
  <si>
    <t>4.5米高组合式监控立杆带支架</t>
  </si>
  <si>
    <t>太阳能板</t>
  </si>
  <si>
    <t>80W太阳能板+50A锂电池
12V输出电压，可接监控/网桥/4G路由器等12V电源的设备，带充电显示和电量显示功能。采用全球光电转换率最高的隆基M10单晶硅片光伏板，全球知名品牌锂电池。8小时可充满电，持续阴雨天环境下可供普通枪机和小球机不间断运行6天左右</t>
  </si>
  <si>
    <t>硬盘数据线</t>
  </si>
  <si>
    <t>15pin硬盘接口一分二硬盘数据转接线</t>
  </si>
  <si>
    <t>合计</t>
  </si>
  <si>
    <t>注:以上报价已包含所有税费、运费、装卸费、安装调试费、技术支持服务费等一切费用，除报价外我公司不在支付任何额外费用。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</si>
</sst>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8"/>
      <color theme="1"/>
      <name val="方正小标宋_GBK"/>
      <charset val="134"/>
    </font>
    <font>
      <sz val="18"/>
      <name val="方正小标宋_GBK"/>
      <charset val="134"/>
    </font>
    <font>
      <sz val="9"/>
      <color theme="1"/>
      <name val="宋体"/>
      <charset val="134"/>
      <scheme val="minor"/>
    </font>
    <font>
      <sz val="6"/>
      <color theme="1"/>
      <name val="宋体"/>
      <charset val="134"/>
      <scheme val="minor"/>
    </font>
    <font>
      <sz val="7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left" vertical="center" wrapText="1"/>
    </xf>
    <xf numFmtId="176" fontId="2" fillId="0" borderId="0" xfId="0" applyNumberFormat="1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0" xfId="0" applyNumberFormat="1">
      <alignment vertical="center"/>
    </xf>
    <xf numFmtId="0" fontId="3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76" fontId="2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vertical="center"/>
    </xf>
    <xf numFmtId="0" fontId="0" fillId="0" borderId="0" xfId="0" applyAlignment="1">
      <alignment horizontal="left" vertical="center"/>
    </xf>
    <xf numFmtId="176" fontId="2" fillId="0" borderId="0" xfId="0" applyNumberFormat="1" applyFont="1" applyAlignment="1">
      <alignment horizontal="left" vertical="center"/>
    </xf>
    <xf numFmtId="176" fontId="0" fillId="0" borderId="0" xfId="0" applyNumberFormat="1" applyAlignment="1">
      <alignment horizontal="left" vertical="center"/>
    </xf>
    <xf numFmtId="176" fontId="0" fillId="0" borderId="0" xfId="0" applyNumberFormat="1" applyFill="1">
      <alignment vertical="center"/>
    </xf>
    <xf numFmtId="0" fontId="1" fillId="0" borderId="1" xfId="0" applyFont="1" applyBorder="1">
      <alignment vertical="center"/>
    </xf>
    <xf numFmtId="176" fontId="1" fillId="0" borderId="0" xfId="0" applyNumberFormat="1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133350</xdr:colOff>
      <xdr:row>3</xdr:row>
      <xdr:rowOff>111760</xdr:rowOff>
    </xdr:from>
    <xdr:to>
      <xdr:col>7</xdr:col>
      <xdr:colOff>1943100</xdr:colOff>
      <xdr:row>3</xdr:row>
      <xdr:rowOff>1695450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0230" y="6055360"/>
          <a:ext cx="1809750" cy="1583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133350</xdr:colOff>
      <xdr:row>2</xdr:row>
      <xdr:rowOff>1746250</xdr:rowOff>
    </xdr:from>
    <xdr:to>
      <xdr:col>7</xdr:col>
      <xdr:colOff>1886585</xdr:colOff>
      <xdr:row>2</xdr:row>
      <xdr:rowOff>3136900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920230" y="2508250"/>
          <a:ext cx="1753235" cy="1390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4</xdr:row>
      <xdr:rowOff>802005</xdr:rowOff>
    </xdr:from>
    <xdr:to>
      <xdr:col>7</xdr:col>
      <xdr:colOff>1884680</xdr:colOff>
      <xdr:row>4</xdr:row>
      <xdr:rowOff>2152650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20865" y="8523605"/>
          <a:ext cx="1750695" cy="1350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336550</xdr:colOff>
      <xdr:row>6</xdr:row>
      <xdr:rowOff>50800</xdr:rowOff>
    </xdr:from>
    <xdr:to>
      <xdr:col>7</xdr:col>
      <xdr:colOff>1438275</xdr:colOff>
      <xdr:row>6</xdr:row>
      <xdr:rowOff>1178560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23430" y="12752070"/>
          <a:ext cx="1101725" cy="1127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171450</xdr:colOff>
      <xdr:row>5</xdr:row>
      <xdr:rowOff>79375</xdr:rowOff>
    </xdr:from>
    <xdr:to>
      <xdr:col>7</xdr:col>
      <xdr:colOff>1748155</xdr:colOff>
      <xdr:row>5</xdr:row>
      <xdr:rowOff>1587500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58330" y="11153775"/>
          <a:ext cx="1576705" cy="150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7</xdr:row>
      <xdr:rowOff>114300</xdr:rowOff>
    </xdr:from>
    <xdr:to>
      <xdr:col>7</xdr:col>
      <xdr:colOff>1694180</xdr:colOff>
      <xdr:row>7</xdr:row>
      <xdr:rowOff>1152525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072630" y="14034770"/>
          <a:ext cx="1408430" cy="1038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172085</xdr:colOff>
      <xdr:row>8</xdr:row>
      <xdr:rowOff>98425</xdr:rowOff>
    </xdr:from>
    <xdr:to>
      <xdr:col>7</xdr:col>
      <xdr:colOff>1812925</xdr:colOff>
      <xdr:row>8</xdr:row>
      <xdr:rowOff>1126490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958965" y="15250160"/>
          <a:ext cx="1640840" cy="1028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184785</xdr:colOff>
      <xdr:row>9</xdr:row>
      <xdr:rowOff>67945</xdr:rowOff>
    </xdr:from>
    <xdr:to>
      <xdr:col>7</xdr:col>
      <xdr:colOff>1726565</xdr:colOff>
      <xdr:row>9</xdr:row>
      <xdr:rowOff>1016635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971665" y="16527780"/>
          <a:ext cx="1541780" cy="948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41275</xdr:colOff>
      <xdr:row>14</xdr:row>
      <xdr:rowOff>1581150</xdr:rowOff>
    </xdr:from>
    <xdr:to>
      <xdr:col>7</xdr:col>
      <xdr:colOff>1960245</xdr:colOff>
      <xdr:row>14</xdr:row>
      <xdr:rowOff>2428875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828155" y="33458150"/>
          <a:ext cx="191897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16</xdr:row>
      <xdr:rowOff>44450</xdr:rowOff>
    </xdr:from>
    <xdr:to>
      <xdr:col>7</xdr:col>
      <xdr:colOff>1564005</xdr:colOff>
      <xdr:row>16</xdr:row>
      <xdr:rowOff>1479550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139305" y="42081450"/>
          <a:ext cx="1211580" cy="143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120650</xdr:colOff>
      <xdr:row>11</xdr:row>
      <xdr:rowOff>198755</xdr:rowOff>
    </xdr:from>
    <xdr:to>
      <xdr:col>7</xdr:col>
      <xdr:colOff>1975485</xdr:colOff>
      <xdr:row>11</xdr:row>
      <xdr:rowOff>2058670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907530" y="19604990"/>
          <a:ext cx="1854835" cy="1859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52705</xdr:colOff>
      <xdr:row>10</xdr:row>
      <xdr:rowOff>445135</xdr:rowOff>
    </xdr:from>
    <xdr:to>
      <xdr:col>7</xdr:col>
      <xdr:colOff>1997075</xdr:colOff>
      <xdr:row>10</xdr:row>
      <xdr:rowOff>1539875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839585" y="17933670"/>
          <a:ext cx="1944370" cy="1094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</xdr:colOff>
      <xdr:row>12</xdr:row>
      <xdr:rowOff>1320800</xdr:rowOff>
    </xdr:from>
    <xdr:to>
      <xdr:col>7</xdr:col>
      <xdr:colOff>1981200</xdr:colOff>
      <xdr:row>12</xdr:row>
      <xdr:rowOff>2187575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822440" y="23076535"/>
          <a:ext cx="1945640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375285</xdr:colOff>
      <xdr:row>17</xdr:row>
      <xdr:rowOff>36195</xdr:rowOff>
    </xdr:from>
    <xdr:to>
      <xdr:col>7</xdr:col>
      <xdr:colOff>1548765</xdr:colOff>
      <xdr:row>17</xdr:row>
      <xdr:rowOff>817245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162165" y="43723560"/>
          <a:ext cx="117348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98425</xdr:colOff>
      <xdr:row>18</xdr:row>
      <xdr:rowOff>339725</xdr:rowOff>
    </xdr:from>
    <xdr:to>
      <xdr:col>7</xdr:col>
      <xdr:colOff>1954530</xdr:colOff>
      <xdr:row>18</xdr:row>
      <xdr:rowOff>1388745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885305" y="44891960"/>
          <a:ext cx="1856105" cy="1049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41275</xdr:colOff>
      <xdr:row>13</xdr:row>
      <xdr:rowOff>1581150</xdr:rowOff>
    </xdr:from>
    <xdr:to>
      <xdr:col>7</xdr:col>
      <xdr:colOff>1960245</xdr:colOff>
      <xdr:row>13</xdr:row>
      <xdr:rowOff>2428875</xdr:rowOff>
    </xdr:to>
    <xdr:pic>
      <xdr:nvPicPr>
        <xdr:cNvPr id="17" name="图片 1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828155" y="28378150"/>
          <a:ext cx="191897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41275</xdr:colOff>
      <xdr:row>15</xdr:row>
      <xdr:rowOff>1581150</xdr:rowOff>
    </xdr:from>
    <xdr:to>
      <xdr:col>7</xdr:col>
      <xdr:colOff>1960245</xdr:colOff>
      <xdr:row>15</xdr:row>
      <xdr:rowOff>2428875</xdr:rowOff>
    </xdr:to>
    <xdr:pic>
      <xdr:nvPicPr>
        <xdr:cNvPr id="18" name="图片 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828155" y="38538150"/>
          <a:ext cx="191897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576580</xdr:colOff>
      <xdr:row>19</xdr:row>
      <xdr:rowOff>33020</xdr:rowOff>
    </xdr:from>
    <xdr:to>
      <xdr:col>7</xdr:col>
      <xdr:colOff>1800225</xdr:colOff>
      <xdr:row>19</xdr:row>
      <xdr:rowOff>909320</xdr:rowOff>
    </xdr:to>
    <xdr:pic>
      <xdr:nvPicPr>
        <xdr:cNvPr id="19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63460" y="46299755"/>
          <a:ext cx="1223645" cy="876300"/>
        </a:xfrm>
        <a:prstGeom prst="rect">
          <a:avLst/>
        </a:prstGeom>
      </xdr:spPr>
    </xdr:pic>
    <xdr:clientData/>
  </xdr:twoCellAnchor>
  <xdr:twoCellAnchor editAs="oneCell">
    <xdr:from>
      <xdr:col>7</xdr:col>
      <xdr:colOff>505460</xdr:colOff>
      <xdr:row>24</xdr:row>
      <xdr:rowOff>42545</xdr:rowOff>
    </xdr:from>
    <xdr:to>
      <xdr:col>7</xdr:col>
      <xdr:colOff>1381760</xdr:colOff>
      <xdr:row>24</xdr:row>
      <xdr:rowOff>820420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292340" y="50614580"/>
          <a:ext cx="876300" cy="777875"/>
        </a:xfrm>
        <a:prstGeom prst="rect">
          <a:avLst/>
        </a:prstGeom>
      </xdr:spPr>
    </xdr:pic>
    <xdr:clientData/>
  </xdr:twoCellAnchor>
  <xdr:twoCellAnchor editAs="oneCell">
    <xdr:from>
      <xdr:col>7</xdr:col>
      <xdr:colOff>479425</xdr:colOff>
      <xdr:row>20</xdr:row>
      <xdr:rowOff>62865</xdr:rowOff>
    </xdr:from>
    <xdr:to>
      <xdr:col>7</xdr:col>
      <xdr:colOff>1621155</xdr:colOff>
      <xdr:row>20</xdr:row>
      <xdr:rowOff>755650</xdr:rowOff>
    </xdr:to>
    <xdr:pic>
      <xdr:nvPicPr>
        <xdr:cNvPr id="21" name="图片 2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266305" y="47294800"/>
          <a:ext cx="1141730" cy="692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469265</xdr:colOff>
      <xdr:row>21</xdr:row>
      <xdr:rowOff>60960</xdr:rowOff>
    </xdr:from>
    <xdr:to>
      <xdr:col>7</xdr:col>
      <xdr:colOff>1676400</xdr:colOff>
      <xdr:row>21</xdr:row>
      <xdr:rowOff>786765</xdr:rowOff>
    </xdr:to>
    <xdr:pic>
      <xdr:nvPicPr>
        <xdr:cNvPr id="22" name="图片 2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256145" y="48105695"/>
          <a:ext cx="1207135" cy="725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354965</xdr:colOff>
      <xdr:row>22</xdr:row>
      <xdr:rowOff>18415</xdr:rowOff>
    </xdr:from>
    <xdr:to>
      <xdr:col>7</xdr:col>
      <xdr:colOff>1557020</xdr:colOff>
      <xdr:row>22</xdr:row>
      <xdr:rowOff>794385</xdr:rowOff>
    </xdr:to>
    <xdr:pic>
      <xdr:nvPicPr>
        <xdr:cNvPr id="23" name="图片 2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141845" y="48875950"/>
          <a:ext cx="1202055" cy="775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433705</xdr:colOff>
      <xdr:row>23</xdr:row>
      <xdr:rowOff>41910</xdr:rowOff>
    </xdr:from>
    <xdr:to>
      <xdr:col>7</xdr:col>
      <xdr:colOff>1367790</xdr:colOff>
      <xdr:row>23</xdr:row>
      <xdr:rowOff>880110</xdr:rowOff>
    </xdr:to>
    <xdr:pic>
      <xdr:nvPicPr>
        <xdr:cNvPr id="24" name="图片 2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220585" y="49712245"/>
          <a:ext cx="93408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829945</xdr:colOff>
      <xdr:row>25</xdr:row>
      <xdr:rowOff>24765</xdr:rowOff>
    </xdr:from>
    <xdr:to>
      <xdr:col>7</xdr:col>
      <xdr:colOff>1183640</xdr:colOff>
      <xdr:row>25</xdr:row>
      <xdr:rowOff>995045</xdr:rowOff>
    </xdr:to>
    <xdr:pic>
      <xdr:nvPicPr>
        <xdr:cNvPr id="25" name="图片 2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10800000" flipV="1">
          <a:off x="7616825" y="51435000"/>
          <a:ext cx="353695" cy="97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406400</xdr:colOff>
      <xdr:row>26</xdr:row>
      <xdr:rowOff>79375</xdr:rowOff>
    </xdr:from>
    <xdr:to>
      <xdr:col>7</xdr:col>
      <xdr:colOff>1615440</xdr:colOff>
      <xdr:row>26</xdr:row>
      <xdr:rowOff>885825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193280" y="52492910"/>
          <a:ext cx="1209040" cy="80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27</xdr:row>
      <xdr:rowOff>85090</xdr:rowOff>
    </xdr:from>
    <xdr:to>
      <xdr:col>7</xdr:col>
      <xdr:colOff>1963420</xdr:colOff>
      <xdr:row>27</xdr:row>
      <xdr:rowOff>1200150</xdr:rowOff>
    </xdr:to>
    <xdr:pic>
      <xdr:nvPicPr>
        <xdr:cNvPr id="27" name="图片 2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884670" y="53501925"/>
          <a:ext cx="1865630" cy="1115060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626110</xdr:colOff>
          <xdr:row>29</xdr:row>
          <xdr:rowOff>83820</xdr:rowOff>
        </xdr:from>
        <xdr:to>
          <xdr:col>7</xdr:col>
          <xdr:colOff>1627505</xdr:colOff>
          <xdr:row>29</xdr:row>
          <xdr:rowOff>932180</xdr:rowOff>
        </xdr:to>
        <xdr:sp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7412990" y="57869455"/>
              <a:ext cx="1001395" cy="84836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276860</xdr:colOff>
      <xdr:row>28</xdr:row>
      <xdr:rowOff>480695</xdr:rowOff>
    </xdr:from>
    <xdr:to>
      <xdr:col>7</xdr:col>
      <xdr:colOff>1682115</xdr:colOff>
      <xdr:row>28</xdr:row>
      <xdr:rowOff>2540000</xdr:rowOff>
    </xdr:to>
    <xdr:pic>
      <xdr:nvPicPr>
        <xdr:cNvPr id="29" name="图片 2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063740" y="55231030"/>
          <a:ext cx="1405255" cy="205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540385</xdr:colOff>
      <xdr:row>30</xdr:row>
      <xdr:rowOff>22860</xdr:rowOff>
    </xdr:from>
    <xdr:to>
      <xdr:col>7</xdr:col>
      <xdr:colOff>1428115</xdr:colOff>
      <xdr:row>30</xdr:row>
      <xdr:rowOff>959485</xdr:rowOff>
    </xdr:to>
    <xdr:pic>
      <xdr:nvPicPr>
        <xdr:cNvPr id="30" name="图片 2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327265" y="58811795"/>
          <a:ext cx="887730" cy="93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421640</xdr:colOff>
      <xdr:row>31</xdr:row>
      <xdr:rowOff>57150</xdr:rowOff>
    </xdr:from>
    <xdr:to>
      <xdr:col>7</xdr:col>
      <xdr:colOff>1445260</xdr:colOff>
      <xdr:row>31</xdr:row>
      <xdr:rowOff>1184275</xdr:rowOff>
    </xdr:to>
    <xdr:pic>
      <xdr:nvPicPr>
        <xdr:cNvPr id="31" name="图片 3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208520" y="59849385"/>
          <a:ext cx="1023620" cy="1127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134620</xdr:colOff>
      <xdr:row>32</xdr:row>
      <xdr:rowOff>61595</xdr:rowOff>
    </xdr:from>
    <xdr:to>
      <xdr:col>7</xdr:col>
      <xdr:colOff>1910080</xdr:colOff>
      <xdr:row>32</xdr:row>
      <xdr:rowOff>1176020</xdr:rowOff>
    </xdr:to>
    <xdr:pic>
      <xdr:nvPicPr>
        <xdr:cNvPr id="32" name="图片 3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921500" y="61111130"/>
          <a:ext cx="1775460" cy="1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33</xdr:row>
      <xdr:rowOff>151130</xdr:rowOff>
    </xdr:from>
    <xdr:to>
      <xdr:col>7</xdr:col>
      <xdr:colOff>1960245</xdr:colOff>
      <xdr:row>33</xdr:row>
      <xdr:rowOff>891540</xdr:rowOff>
    </xdr:to>
    <xdr:pic>
      <xdr:nvPicPr>
        <xdr:cNvPr id="33" name="图片 3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833235" y="62597665"/>
          <a:ext cx="1913890" cy="740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441325</xdr:colOff>
      <xdr:row>35</xdr:row>
      <xdr:rowOff>30480</xdr:rowOff>
    </xdr:from>
    <xdr:to>
      <xdr:col>7</xdr:col>
      <xdr:colOff>1160780</xdr:colOff>
      <xdr:row>35</xdr:row>
      <xdr:rowOff>970915</xdr:rowOff>
    </xdr:to>
    <xdr:pic>
      <xdr:nvPicPr>
        <xdr:cNvPr id="34" name="图片 33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228205" y="65309115"/>
          <a:ext cx="719455" cy="940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555625</xdr:colOff>
      <xdr:row>34</xdr:row>
      <xdr:rowOff>41275</xdr:rowOff>
    </xdr:from>
    <xdr:to>
      <xdr:col>7</xdr:col>
      <xdr:colOff>1275080</xdr:colOff>
      <xdr:row>34</xdr:row>
      <xdr:rowOff>981710</xdr:rowOff>
    </xdr:to>
    <xdr:pic>
      <xdr:nvPicPr>
        <xdr:cNvPr id="35" name="图片 34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342505" y="64062610"/>
          <a:ext cx="719455" cy="940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69850</xdr:colOff>
      <xdr:row>36</xdr:row>
      <xdr:rowOff>29210</xdr:rowOff>
    </xdr:from>
    <xdr:to>
      <xdr:col>7</xdr:col>
      <xdr:colOff>1965325</xdr:colOff>
      <xdr:row>36</xdr:row>
      <xdr:rowOff>1209675</xdr:rowOff>
    </xdr:to>
    <xdr:pic>
      <xdr:nvPicPr>
        <xdr:cNvPr id="36" name="图片 35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856730" y="66628645"/>
          <a:ext cx="1895475" cy="1180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171450</xdr:colOff>
      <xdr:row>37</xdr:row>
      <xdr:rowOff>165100</xdr:rowOff>
    </xdr:from>
    <xdr:to>
      <xdr:col>7</xdr:col>
      <xdr:colOff>1856740</xdr:colOff>
      <xdr:row>37</xdr:row>
      <xdr:rowOff>1338580</xdr:rowOff>
    </xdr:to>
    <xdr:pic>
      <xdr:nvPicPr>
        <xdr:cNvPr id="28" name="图片 2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958330" y="68263135"/>
          <a:ext cx="1685290" cy="1173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33.png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tabSelected="1" workbookViewId="0">
      <selection activeCell="F40" sqref="F40"/>
    </sheetView>
  </sheetViews>
  <sheetFormatPr defaultColWidth="9" defaultRowHeight="13.5"/>
  <cols>
    <col min="1" max="1" width="5.75" style="1" customWidth="1"/>
    <col min="2" max="2" width="11.125" style="1" customWidth="1"/>
    <col min="3" max="3" width="34.6083333333333" style="4" customWidth="1"/>
    <col min="4" max="4" width="6.54166666666667" style="1" customWidth="1"/>
    <col min="5" max="5" width="5.66666666666667" style="1" customWidth="1"/>
    <col min="6" max="6" width="12.625" style="5" customWidth="1"/>
    <col min="7" max="7" width="12.75" style="6" customWidth="1"/>
    <col min="8" max="8" width="26.5" customWidth="1"/>
    <col min="9" max="9" width="12.2083333333333" customWidth="1"/>
    <col min="11" max="11" width="11.5" style="7"/>
  </cols>
  <sheetData>
    <row r="1" ht="39" customHeight="1" spans="1:9">
      <c r="A1" s="8" t="s">
        <v>0</v>
      </c>
      <c r="B1" s="8"/>
      <c r="C1" s="8"/>
      <c r="D1" s="8"/>
      <c r="E1" s="8"/>
      <c r="F1" s="9"/>
      <c r="G1" s="10"/>
      <c r="H1" s="8"/>
      <c r="I1" s="8"/>
    </row>
    <row r="2" s="1" customFormat="1" ht="21" customHeight="1" spans="1:11">
      <c r="A2" s="11" t="s">
        <v>1</v>
      </c>
      <c r="B2" s="11" t="s">
        <v>2</v>
      </c>
      <c r="C2" s="12" t="s">
        <v>3</v>
      </c>
      <c r="D2" s="11" t="s">
        <v>4</v>
      </c>
      <c r="E2" s="11" t="s">
        <v>5</v>
      </c>
      <c r="F2" s="13" t="s">
        <v>6</v>
      </c>
      <c r="G2" s="14" t="s">
        <v>7</v>
      </c>
      <c r="H2" s="11" t="s">
        <v>8</v>
      </c>
      <c r="I2" s="11" t="s">
        <v>9</v>
      </c>
      <c r="K2" s="6"/>
    </row>
    <row r="3" ht="408" customHeight="1" spans="1:9">
      <c r="A3" s="15">
        <v>1</v>
      </c>
      <c r="B3" s="16" t="s">
        <v>10</v>
      </c>
      <c r="C3" s="17" t="s">
        <v>11</v>
      </c>
      <c r="D3" s="15">
        <v>1</v>
      </c>
      <c r="E3" s="15" t="s">
        <v>12</v>
      </c>
      <c r="F3" s="18">
        <v>583.333333333333</v>
      </c>
      <c r="G3" s="19"/>
      <c r="H3" s="20"/>
      <c r="I3" s="20"/>
    </row>
    <row r="4" ht="140" customHeight="1" spans="1:9">
      <c r="A4" s="15">
        <v>2</v>
      </c>
      <c r="B4" s="16" t="s">
        <v>13</v>
      </c>
      <c r="C4" s="21" t="s">
        <v>14</v>
      </c>
      <c r="D4" s="15">
        <v>1</v>
      </c>
      <c r="E4" s="15" t="s">
        <v>12</v>
      </c>
      <c r="F4" s="18">
        <v>583.333333333333</v>
      </c>
      <c r="G4" s="19"/>
      <c r="H4" s="20"/>
      <c r="I4" s="20"/>
    </row>
    <row r="5" s="2" customFormat="1" ht="264" customHeight="1" spans="1:11">
      <c r="A5" s="15">
        <v>3</v>
      </c>
      <c r="B5" s="22" t="s">
        <v>15</v>
      </c>
      <c r="C5" s="23" t="s">
        <v>16</v>
      </c>
      <c r="D5" s="15">
        <v>1</v>
      </c>
      <c r="E5" s="24" t="s">
        <v>17</v>
      </c>
      <c r="F5" s="25">
        <v>383</v>
      </c>
      <c r="G5" s="19"/>
      <c r="H5" s="26"/>
      <c r="I5" s="26"/>
      <c r="K5" s="40"/>
    </row>
    <row r="6" ht="128.1" customHeight="1" spans="1:9">
      <c r="A6" s="15">
        <v>4</v>
      </c>
      <c r="B6" s="27" t="s">
        <v>18</v>
      </c>
      <c r="C6" s="28" t="s">
        <v>19</v>
      </c>
      <c r="D6" s="15">
        <v>1</v>
      </c>
      <c r="E6" s="15" t="s">
        <v>20</v>
      </c>
      <c r="F6" s="18">
        <v>26.3333333333333</v>
      </c>
      <c r="G6" s="19"/>
      <c r="H6" s="20"/>
      <c r="I6" s="20"/>
    </row>
    <row r="7" ht="96" customHeight="1" spans="1:9">
      <c r="A7" s="15">
        <v>5</v>
      </c>
      <c r="B7" s="27" t="s">
        <v>21</v>
      </c>
      <c r="C7" s="21" t="s">
        <v>22</v>
      </c>
      <c r="D7" s="15">
        <v>1</v>
      </c>
      <c r="E7" s="15" t="s">
        <v>23</v>
      </c>
      <c r="F7" s="18">
        <v>68.3333333333333</v>
      </c>
      <c r="G7" s="19"/>
      <c r="H7" s="20"/>
      <c r="I7" s="20"/>
    </row>
    <row r="8" ht="96.95" customHeight="1" spans="1:9">
      <c r="A8" s="15">
        <v>6</v>
      </c>
      <c r="B8" s="16" t="s">
        <v>24</v>
      </c>
      <c r="C8" s="21" t="s">
        <v>25</v>
      </c>
      <c r="D8" s="15">
        <v>1</v>
      </c>
      <c r="E8" s="15" t="s">
        <v>26</v>
      </c>
      <c r="F8" s="18">
        <v>6.33333333333333</v>
      </c>
      <c r="G8" s="19"/>
      <c r="H8" s="20"/>
      <c r="I8" s="20"/>
    </row>
    <row r="9" ht="103" customHeight="1" spans="1:9">
      <c r="A9" s="15">
        <v>7</v>
      </c>
      <c r="B9" s="16" t="s">
        <v>27</v>
      </c>
      <c r="C9" s="21" t="s">
        <v>28</v>
      </c>
      <c r="D9" s="15">
        <v>1</v>
      </c>
      <c r="E9" s="15" t="s">
        <v>26</v>
      </c>
      <c r="F9" s="18">
        <v>6.33333333333333</v>
      </c>
      <c r="G9" s="19"/>
      <c r="H9" s="20"/>
      <c r="I9" s="20"/>
    </row>
    <row r="10" ht="81" customHeight="1" spans="1:9">
      <c r="A10" s="15">
        <v>8</v>
      </c>
      <c r="B10" s="27" t="s">
        <v>29</v>
      </c>
      <c r="C10" s="21" t="s">
        <v>30</v>
      </c>
      <c r="D10" s="15">
        <v>1</v>
      </c>
      <c r="E10" s="15" t="s">
        <v>31</v>
      </c>
      <c r="F10" s="18">
        <v>363.333333333333</v>
      </c>
      <c r="G10" s="19"/>
      <c r="H10" s="20"/>
      <c r="I10" s="20"/>
    </row>
    <row r="11" ht="151" customHeight="1" spans="1:9">
      <c r="A11" s="15">
        <v>9</v>
      </c>
      <c r="B11" s="16" t="s">
        <v>32</v>
      </c>
      <c r="C11" s="29" t="s">
        <v>33</v>
      </c>
      <c r="D11" s="15">
        <v>1</v>
      </c>
      <c r="E11" s="15" t="s">
        <v>12</v>
      </c>
      <c r="F11" s="18">
        <v>652.666666666667</v>
      </c>
      <c r="G11" s="19"/>
      <c r="H11" s="20"/>
      <c r="I11" s="20"/>
    </row>
    <row r="12" ht="185" customHeight="1" spans="1:9">
      <c r="A12" s="15">
        <v>10</v>
      </c>
      <c r="B12" s="16" t="s">
        <v>32</v>
      </c>
      <c r="C12" s="29" t="s">
        <v>34</v>
      </c>
      <c r="D12" s="15">
        <v>1</v>
      </c>
      <c r="E12" s="15" t="s">
        <v>12</v>
      </c>
      <c r="F12" s="18">
        <v>2263</v>
      </c>
      <c r="G12" s="19"/>
      <c r="H12" s="20"/>
      <c r="I12" s="20"/>
    </row>
    <row r="13" ht="396.95" customHeight="1" spans="1:9">
      <c r="A13" s="15">
        <v>11</v>
      </c>
      <c r="B13" s="16" t="s">
        <v>32</v>
      </c>
      <c r="C13" s="30" t="s">
        <v>35</v>
      </c>
      <c r="D13" s="15">
        <v>1</v>
      </c>
      <c r="E13" s="15" t="s">
        <v>12</v>
      </c>
      <c r="F13" s="18">
        <v>2972.66666666667</v>
      </c>
      <c r="G13" s="19"/>
      <c r="H13" s="20"/>
      <c r="I13" s="20"/>
    </row>
    <row r="14" ht="400" customHeight="1" spans="1:9">
      <c r="A14" s="15">
        <v>12</v>
      </c>
      <c r="B14" s="15" t="s">
        <v>36</v>
      </c>
      <c r="C14" s="31" t="s">
        <v>37</v>
      </c>
      <c r="D14" s="15">
        <v>1</v>
      </c>
      <c r="E14" s="15" t="s">
        <v>12</v>
      </c>
      <c r="F14" s="18">
        <v>5806.66666666667</v>
      </c>
      <c r="G14" s="19"/>
      <c r="H14" s="20"/>
      <c r="I14" s="20"/>
    </row>
    <row r="15" ht="400" customHeight="1" spans="1:9">
      <c r="A15" s="15">
        <v>13</v>
      </c>
      <c r="B15" s="15" t="s">
        <v>36</v>
      </c>
      <c r="C15" s="31" t="s">
        <v>38</v>
      </c>
      <c r="D15" s="15">
        <v>1</v>
      </c>
      <c r="E15" s="15" t="s">
        <v>12</v>
      </c>
      <c r="F15" s="18">
        <v>2684</v>
      </c>
      <c r="G15" s="19"/>
      <c r="H15" s="20"/>
      <c r="I15" s="20"/>
    </row>
    <row r="16" ht="400" customHeight="1" spans="1:9">
      <c r="A16" s="15">
        <v>14</v>
      </c>
      <c r="B16" s="15" t="s">
        <v>36</v>
      </c>
      <c r="C16" s="31" t="s">
        <v>39</v>
      </c>
      <c r="D16" s="15">
        <v>1</v>
      </c>
      <c r="E16" s="15" t="s">
        <v>12</v>
      </c>
      <c r="F16" s="18">
        <v>1242.33333333333</v>
      </c>
      <c r="G16" s="19"/>
      <c r="H16" s="20"/>
      <c r="I16" s="20"/>
    </row>
    <row r="17" ht="129.95" customHeight="1" spans="1:9">
      <c r="A17" s="15">
        <v>15</v>
      </c>
      <c r="B17" s="16" t="s">
        <v>40</v>
      </c>
      <c r="C17" s="31" t="s">
        <v>41</v>
      </c>
      <c r="D17" s="15">
        <v>1</v>
      </c>
      <c r="E17" s="15" t="s">
        <v>42</v>
      </c>
      <c r="F17" s="18">
        <v>1351.33333333333</v>
      </c>
      <c r="G17" s="19"/>
      <c r="H17" s="20"/>
      <c r="I17" s="20"/>
    </row>
    <row r="18" ht="68.1" customHeight="1" spans="1:9">
      <c r="A18" s="15">
        <v>16</v>
      </c>
      <c r="B18" s="16" t="s">
        <v>43</v>
      </c>
      <c r="C18" s="21" t="s">
        <v>44</v>
      </c>
      <c r="D18" s="15">
        <v>1</v>
      </c>
      <c r="E18" s="15" t="s">
        <v>12</v>
      </c>
      <c r="F18" s="18">
        <v>691.333333333333</v>
      </c>
      <c r="G18" s="19"/>
      <c r="H18" s="20"/>
      <c r="I18" s="20"/>
    </row>
    <row r="19" ht="135" customHeight="1" spans="1:9">
      <c r="A19" s="15">
        <v>17</v>
      </c>
      <c r="B19" s="16" t="s">
        <v>45</v>
      </c>
      <c r="C19" s="32" t="s">
        <v>46</v>
      </c>
      <c r="D19" s="15">
        <v>1</v>
      </c>
      <c r="E19" s="15" t="s">
        <v>12</v>
      </c>
      <c r="F19" s="18">
        <v>7273.33333333333</v>
      </c>
      <c r="G19" s="19"/>
      <c r="H19" s="20"/>
      <c r="I19" s="20"/>
    </row>
    <row r="20" ht="76" customHeight="1" spans="1:9">
      <c r="A20" s="15">
        <v>18</v>
      </c>
      <c r="B20" s="33" t="s">
        <v>47</v>
      </c>
      <c r="C20" s="23" t="s">
        <v>48</v>
      </c>
      <c r="D20" s="15">
        <v>1</v>
      </c>
      <c r="E20" s="15" t="s">
        <v>49</v>
      </c>
      <c r="F20" s="18">
        <v>5.66666666666667</v>
      </c>
      <c r="G20" s="19"/>
      <c r="H20" s="20"/>
      <c r="I20" s="20"/>
    </row>
    <row r="21" ht="64" customHeight="1" spans="1:9">
      <c r="A21" s="15">
        <v>19</v>
      </c>
      <c r="B21" s="33" t="s">
        <v>50</v>
      </c>
      <c r="C21" s="23" t="s">
        <v>51</v>
      </c>
      <c r="D21" s="15">
        <v>1</v>
      </c>
      <c r="E21" s="15" t="s">
        <v>52</v>
      </c>
      <c r="F21" s="18">
        <v>5.66666666666667</v>
      </c>
      <c r="G21" s="19"/>
      <c r="H21" s="20"/>
      <c r="I21" s="20"/>
    </row>
    <row r="22" ht="64" customHeight="1" spans="1:9">
      <c r="A22" s="15">
        <v>20</v>
      </c>
      <c r="B22" s="33" t="s">
        <v>53</v>
      </c>
      <c r="C22" s="23" t="s">
        <v>54</v>
      </c>
      <c r="D22" s="15">
        <v>1</v>
      </c>
      <c r="E22" s="15" t="s">
        <v>52</v>
      </c>
      <c r="F22" s="18">
        <v>5.66666666666667</v>
      </c>
      <c r="G22" s="19"/>
      <c r="H22" s="20"/>
      <c r="I22" s="20"/>
    </row>
    <row r="23" ht="64" customHeight="1" spans="1:9">
      <c r="A23" s="15">
        <v>21</v>
      </c>
      <c r="B23" s="33" t="s">
        <v>55</v>
      </c>
      <c r="C23" s="23" t="s">
        <v>56</v>
      </c>
      <c r="D23" s="15">
        <v>1</v>
      </c>
      <c r="E23" s="15" t="s">
        <v>52</v>
      </c>
      <c r="F23" s="18">
        <v>5.66666666666667</v>
      </c>
      <c r="G23" s="19"/>
      <c r="H23" s="20"/>
      <c r="I23" s="20"/>
    </row>
    <row r="24" ht="71" customHeight="1" spans="1:9">
      <c r="A24" s="15">
        <v>22</v>
      </c>
      <c r="B24" s="33" t="s">
        <v>57</v>
      </c>
      <c r="C24" s="23" t="s">
        <v>58</v>
      </c>
      <c r="D24" s="15">
        <v>1</v>
      </c>
      <c r="E24" s="15" t="s">
        <v>52</v>
      </c>
      <c r="F24" s="18">
        <v>16.3333333333333</v>
      </c>
      <c r="G24" s="19"/>
      <c r="H24" s="20"/>
      <c r="I24" s="20"/>
    </row>
    <row r="25" ht="66" customHeight="1" spans="1:9">
      <c r="A25" s="15">
        <v>23</v>
      </c>
      <c r="B25" s="33" t="s">
        <v>59</v>
      </c>
      <c r="C25" s="23" t="s">
        <v>60</v>
      </c>
      <c r="D25" s="15">
        <v>1</v>
      </c>
      <c r="E25" s="15" t="s">
        <v>61</v>
      </c>
      <c r="F25" s="18">
        <v>892.666666666667</v>
      </c>
      <c r="G25" s="19"/>
      <c r="H25" s="20"/>
      <c r="I25" s="20"/>
    </row>
    <row r="26" ht="79" customHeight="1" spans="1:9">
      <c r="A26" s="15">
        <v>24</v>
      </c>
      <c r="B26" s="16" t="s">
        <v>62</v>
      </c>
      <c r="C26" s="21" t="s">
        <v>63</v>
      </c>
      <c r="D26" s="15">
        <v>1</v>
      </c>
      <c r="E26" s="15" t="s">
        <v>64</v>
      </c>
      <c r="F26" s="18">
        <v>17</v>
      </c>
      <c r="G26" s="19"/>
      <c r="H26" s="20"/>
      <c r="I26" s="20"/>
    </row>
    <row r="27" ht="79" customHeight="1" spans="1:9">
      <c r="A27" s="15">
        <v>25</v>
      </c>
      <c r="B27" s="16" t="s">
        <v>65</v>
      </c>
      <c r="C27" s="21" t="s">
        <v>66</v>
      </c>
      <c r="D27" s="15">
        <v>1</v>
      </c>
      <c r="E27" s="15" t="s">
        <v>67</v>
      </c>
      <c r="F27" s="18">
        <v>894</v>
      </c>
      <c r="G27" s="19"/>
      <c r="H27" s="20"/>
      <c r="I27" s="20"/>
    </row>
    <row r="28" ht="105" customHeight="1" spans="1:9">
      <c r="A28" s="15">
        <v>26</v>
      </c>
      <c r="B28" s="16" t="s">
        <v>68</v>
      </c>
      <c r="C28" s="31" t="s">
        <v>69</v>
      </c>
      <c r="D28" s="15">
        <v>1</v>
      </c>
      <c r="E28" s="15" t="s">
        <v>12</v>
      </c>
      <c r="F28" s="18">
        <v>243.333333333333</v>
      </c>
      <c r="G28" s="19"/>
      <c r="H28" s="20"/>
      <c r="I28" s="20"/>
    </row>
    <row r="29" ht="239" customHeight="1" spans="1:9">
      <c r="A29" s="15">
        <v>27</v>
      </c>
      <c r="B29" s="16" t="s">
        <v>70</v>
      </c>
      <c r="C29" s="30" t="s">
        <v>71</v>
      </c>
      <c r="D29" s="15">
        <v>1</v>
      </c>
      <c r="E29" s="15" t="s">
        <v>12</v>
      </c>
      <c r="F29" s="18">
        <v>2888.33333333333</v>
      </c>
      <c r="G29" s="19"/>
      <c r="H29" s="20"/>
      <c r="I29" s="20"/>
    </row>
    <row r="30" ht="79" customHeight="1" spans="1:9">
      <c r="A30" s="15">
        <v>28</v>
      </c>
      <c r="B30" s="16" t="s">
        <v>72</v>
      </c>
      <c r="C30" s="21" t="s">
        <v>73</v>
      </c>
      <c r="D30" s="15">
        <v>1</v>
      </c>
      <c r="E30" s="15" t="s">
        <v>26</v>
      </c>
      <c r="F30" s="18">
        <v>182</v>
      </c>
      <c r="G30" s="19"/>
      <c r="H30" s="20"/>
      <c r="I30" s="20"/>
    </row>
    <row r="31" ht="79" customHeight="1" spans="1:9">
      <c r="A31" s="15">
        <v>29</v>
      </c>
      <c r="B31" s="16" t="s">
        <v>74</v>
      </c>
      <c r="C31" s="21" t="s">
        <v>75</v>
      </c>
      <c r="D31" s="15">
        <v>1</v>
      </c>
      <c r="E31" s="15" t="s">
        <v>17</v>
      </c>
      <c r="F31" s="18">
        <v>881.666666666667</v>
      </c>
      <c r="G31" s="19"/>
      <c r="H31" s="20"/>
      <c r="I31" s="20"/>
    </row>
    <row r="32" ht="99" customHeight="1" spans="1:9">
      <c r="A32" s="15">
        <v>30</v>
      </c>
      <c r="B32" s="16" t="s">
        <v>76</v>
      </c>
      <c r="C32" s="21" t="s">
        <v>77</v>
      </c>
      <c r="D32" s="15">
        <v>1</v>
      </c>
      <c r="E32" s="15" t="s">
        <v>31</v>
      </c>
      <c r="F32" s="18">
        <v>401</v>
      </c>
      <c r="G32" s="19"/>
      <c r="H32" s="20"/>
      <c r="I32" s="20"/>
    </row>
    <row r="33" ht="110" customHeight="1" spans="1:9">
      <c r="A33" s="15">
        <v>31</v>
      </c>
      <c r="B33" s="16" t="s">
        <v>78</v>
      </c>
      <c r="C33" s="21" t="s">
        <v>79</v>
      </c>
      <c r="D33" s="15">
        <v>1</v>
      </c>
      <c r="E33" s="15" t="s">
        <v>26</v>
      </c>
      <c r="F33" s="18">
        <v>42.3333333333333</v>
      </c>
      <c r="G33" s="19"/>
      <c r="H33" s="20"/>
      <c r="I33" s="20"/>
    </row>
    <row r="34" ht="124" customHeight="1" spans="1:9">
      <c r="A34" s="15">
        <v>32</v>
      </c>
      <c r="B34" s="16" t="s">
        <v>80</v>
      </c>
      <c r="C34" s="32" t="s">
        <v>81</v>
      </c>
      <c r="D34" s="15">
        <v>1</v>
      </c>
      <c r="E34" s="15" t="s">
        <v>26</v>
      </c>
      <c r="F34" s="18">
        <v>42.3333333333333</v>
      </c>
      <c r="G34" s="19"/>
      <c r="H34" s="20"/>
      <c r="I34" s="20"/>
    </row>
    <row r="35" ht="99" customHeight="1" spans="1:9">
      <c r="A35" s="15">
        <v>33</v>
      </c>
      <c r="B35" s="16" t="s">
        <v>82</v>
      </c>
      <c r="C35" s="21" t="s">
        <v>83</v>
      </c>
      <c r="D35" s="15">
        <v>1</v>
      </c>
      <c r="E35" s="15" t="s">
        <v>84</v>
      </c>
      <c r="F35" s="18">
        <v>983.333333333333</v>
      </c>
      <c r="G35" s="19"/>
      <c r="H35" s="20"/>
      <c r="I35" s="20"/>
    </row>
    <row r="36" ht="104" customHeight="1" spans="1:9">
      <c r="A36" s="15">
        <v>34</v>
      </c>
      <c r="B36" s="16" t="s">
        <v>82</v>
      </c>
      <c r="C36" s="21" t="s">
        <v>85</v>
      </c>
      <c r="D36" s="15">
        <v>1</v>
      </c>
      <c r="E36" s="15" t="s">
        <v>84</v>
      </c>
      <c r="F36" s="18">
        <v>784.333333333333</v>
      </c>
      <c r="G36" s="19"/>
      <c r="H36" s="20"/>
      <c r="I36" s="20"/>
    </row>
    <row r="37" ht="118" customHeight="1" spans="1:9">
      <c r="A37" s="15">
        <v>35</v>
      </c>
      <c r="B37" s="16" t="s">
        <v>86</v>
      </c>
      <c r="C37" s="21" t="s">
        <v>87</v>
      </c>
      <c r="D37" s="15">
        <v>1</v>
      </c>
      <c r="E37" s="15" t="s">
        <v>31</v>
      </c>
      <c r="F37" s="18">
        <v>981.333333333333</v>
      </c>
      <c r="G37" s="19"/>
      <c r="H37" s="20"/>
      <c r="I37" s="20"/>
    </row>
    <row r="38" ht="118" customHeight="1" spans="1:9">
      <c r="A38" s="15">
        <v>36</v>
      </c>
      <c r="B38" s="16" t="s">
        <v>88</v>
      </c>
      <c r="C38" s="21" t="s">
        <v>89</v>
      </c>
      <c r="D38" s="15">
        <v>1</v>
      </c>
      <c r="E38" s="15" t="s">
        <v>49</v>
      </c>
      <c r="F38" s="18">
        <v>19.33</v>
      </c>
      <c r="G38" s="19"/>
      <c r="H38" s="20"/>
      <c r="I38" s="20"/>
    </row>
    <row r="39" s="3" customFormat="1" ht="30" customHeight="1" spans="1:11">
      <c r="A39" s="34" t="s">
        <v>90</v>
      </c>
      <c r="B39" s="35"/>
      <c r="C39" s="35"/>
      <c r="D39" s="35"/>
      <c r="E39" s="35"/>
      <c r="F39" s="36">
        <f>SUM(F3:F38)</f>
        <v>36249.6633333333</v>
      </c>
      <c r="G39" s="36"/>
      <c r="H39" s="36"/>
      <c r="I39" s="41"/>
      <c r="K39" s="42"/>
    </row>
    <row r="40" spans="1:9">
      <c r="A40" s="37"/>
      <c r="B40" s="37"/>
      <c r="C40" s="37"/>
      <c r="D40" s="37"/>
      <c r="E40" s="37"/>
      <c r="F40" s="38"/>
      <c r="G40" s="39"/>
      <c r="H40" s="37"/>
      <c r="I40" s="37"/>
    </row>
    <row r="41" spans="1:9">
      <c r="A41" s="37" t="s">
        <v>91</v>
      </c>
      <c r="B41" s="37"/>
      <c r="C41" s="37"/>
      <c r="D41" s="37"/>
      <c r="E41" s="37"/>
      <c r="F41" s="38"/>
      <c r="G41" s="39"/>
      <c r="H41" s="37"/>
      <c r="I41" s="37"/>
    </row>
  </sheetData>
  <mergeCells count="3">
    <mergeCell ref="A1:I1"/>
    <mergeCell ref="B39:E39"/>
    <mergeCell ref="A41:I41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>
    <oddFooter>&amp;R&amp;P</oddFooter>
  </headerFooter>
  <drawing r:id="rId1"/>
  <legacyDrawing r:id="rId2"/>
  <oleObjects>
    <mc:AlternateContent xmlns:mc="http://schemas.openxmlformats.org/markup-compatibility/2006">
      <mc:Choice Requires="x14">
        <oleObject shapeId="3073" progId="PBrush" r:id="rId3">
          <objectPr defaultSize="0" r:id="rId4">
            <anchor moveWithCells="1">
              <from>
                <xdr:col>7</xdr:col>
                <xdr:colOff>626110</xdr:colOff>
                <xdr:row>29</xdr:row>
                <xdr:rowOff>83820</xdr:rowOff>
              </from>
              <to>
                <xdr:col>7</xdr:col>
                <xdr:colOff>1627505</xdr:colOff>
                <xdr:row>29</xdr:row>
                <xdr:rowOff>932180</xdr:rowOff>
              </to>
            </anchor>
          </objectPr>
        </oleObject>
      </mc:Choice>
      <mc:Fallback>
        <oleObject shapeId="3073" progId="PBrush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E28" sqref="E28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呆呆</cp:lastModifiedBy>
  <dcterms:created xsi:type="dcterms:W3CDTF">2023-05-12T11:15:00Z</dcterms:created>
  <dcterms:modified xsi:type="dcterms:W3CDTF">2025-05-14T03:32:36Z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FE4553021E754ABBBB5FD0B25F7B0F90_13</vt:lpwstr>
  </property>
</Properties>
</file>